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9140" windowHeight="6585" activeTab="2"/>
  </bookViews>
  <sheets>
    <sheet name="KM " sheetId="1" r:id="rId1"/>
    <sheet name="COMPLAINT " sheetId="2" r:id="rId2"/>
    <sheet name="Sheet1" sheetId="3" r:id="rId3"/>
  </sheets>
  <calcPr calcId="145621"/>
</workbook>
</file>

<file path=xl/calcChain.xml><?xml version="1.0" encoding="utf-8"?>
<calcChain xmlns="http://schemas.openxmlformats.org/spreadsheetml/2006/main">
  <c r="E8" i="1" l="1"/>
  <c r="E10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5" i="1"/>
  <c r="E36" i="1"/>
  <c r="E37" i="1"/>
  <c r="E38" i="1"/>
  <c r="F39" i="1" l="1"/>
  <c r="E9" i="1" l="1"/>
  <c r="E39" i="1" l="1"/>
</calcChain>
</file>

<file path=xl/sharedStrings.xml><?xml version="1.0" encoding="utf-8"?>
<sst xmlns="http://schemas.openxmlformats.org/spreadsheetml/2006/main" count="107" uniqueCount="74">
  <si>
    <t>S.NO.</t>
  </si>
  <si>
    <t xml:space="preserve">DATE </t>
  </si>
  <si>
    <t>OPENING (KM)</t>
  </si>
  <si>
    <t>CLOSING (KM)</t>
  </si>
  <si>
    <t>TOTAL (KM)</t>
  </si>
  <si>
    <t>SIGNATURE</t>
  </si>
  <si>
    <t>DA/ AMOUNT</t>
  </si>
  <si>
    <t xml:space="preserve">TOTAL AMOUNT : </t>
  </si>
  <si>
    <t xml:space="preserve">AMOUNT </t>
  </si>
  <si>
    <t>DATE</t>
  </si>
  <si>
    <t xml:space="preserve">COM. ID </t>
  </si>
  <si>
    <t xml:space="preserve">CUSTOMER NAME </t>
  </si>
  <si>
    <t xml:space="preserve">MOBILE NO </t>
  </si>
  <si>
    <t xml:space="preserve">LANDMARK PLACE </t>
  </si>
  <si>
    <t xml:space="preserve">CITY </t>
  </si>
  <si>
    <t xml:space="preserve">BRAND </t>
  </si>
  <si>
    <t xml:space="preserve">MODEL </t>
  </si>
  <si>
    <t xml:space="preserve">ACTION TAKEN BY TECHNICIAN </t>
  </si>
  <si>
    <t xml:space="preserve"> </t>
  </si>
  <si>
    <t>SUNDAY</t>
  </si>
  <si>
    <t>AHMEDABAD</t>
  </si>
  <si>
    <t>KODAK</t>
  </si>
  <si>
    <t xml:space="preserve">OFFLINE </t>
  </si>
  <si>
    <t>SVL</t>
  </si>
  <si>
    <t xml:space="preserve">SR.NO </t>
  </si>
  <si>
    <t>COMPLAINT FOR THE MONTH OF DECEMBER  2020</t>
  </si>
  <si>
    <t xml:space="preserve">SPEAKER- 8120BT </t>
  </si>
  <si>
    <t>SANJAY BHAVSAR</t>
  </si>
  <si>
    <t xml:space="preserve">DHARMIK SALES </t>
  </si>
  <si>
    <t>VADEJ</t>
  </si>
  <si>
    <t>SPEAKER CHANGE SET OK</t>
  </si>
  <si>
    <t>GUJ1220TV00041</t>
  </si>
  <si>
    <t xml:space="preserve">PAPPU PAL </t>
  </si>
  <si>
    <t xml:space="preserve">VINZOL </t>
  </si>
  <si>
    <t>55UHDXSMART 4K</t>
  </si>
  <si>
    <t xml:space="preserve">NO POWER </t>
  </si>
  <si>
    <t xml:space="preserve">PENDING FOR MAINCARD </t>
  </si>
  <si>
    <t>0H19-38913ANSC01-2928200</t>
  </si>
  <si>
    <t xml:space="preserve">INDRAVADAN SOLANKI </t>
  </si>
  <si>
    <t>NADIAD</t>
  </si>
  <si>
    <t>THOMSON</t>
  </si>
  <si>
    <t>49OATH9000</t>
  </si>
  <si>
    <t>MAINCARD CHANGE SET OK</t>
  </si>
  <si>
    <t>OFFICE WORK ( CHECK LED TV )</t>
  </si>
  <si>
    <t>Mobile Recharge</t>
  </si>
  <si>
    <t>395*2.5 = 988/-</t>
  </si>
  <si>
    <t>1543/-</t>
  </si>
  <si>
    <t>GUJ1220TV00044</t>
  </si>
  <si>
    <t xml:space="preserve">PARMAR PARESH J </t>
  </si>
  <si>
    <t>AMBAWADI</t>
  </si>
  <si>
    <t>43PATH4545</t>
  </si>
  <si>
    <t>SET FOUND OK</t>
  </si>
  <si>
    <t>Flipkart Inspection</t>
  </si>
  <si>
    <t xml:space="preserve">CUSTOMER REFUSE TO REPAIR </t>
  </si>
  <si>
    <t>NO</t>
  </si>
  <si>
    <t>BRAND</t>
  </si>
  <si>
    <t>MODEL</t>
  </si>
  <si>
    <t>COMPLAIN NO</t>
  </si>
  <si>
    <t>QTY</t>
  </si>
  <si>
    <t>CITY</t>
  </si>
  <si>
    <t>32HDX7XPRO</t>
  </si>
  <si>
    <t>32PATH0011</t>
  </si>
  <si>
    <t>32HDX7XPROBL</t>
  </si>
  <si>
    <t>GTU5190822T34300</t>
  </si>
  <si>
    <t>GT12180822T34158</t>
  </si>
  <si>
    <t>GTU5130822T33780</t>
  </si>
  <si>
    <t>PART CODE</t>
  </si>
  <si>
    <t>P.P.NUMBER</t>
  </si>
  <si>
    <t>WIFI 32HDX7XPRO(WIFI327XPRO) (WIFI327XPRO) (P00377)</t>
  </si>
  <si>
    <t>MAIN BOARD ANROID 43OPMAX9099(TH43OPMAX9099MB) (TH43OPMAX9099MB) (P02523)</t>
  </si>
  <si>
    <t>32 HD LED TV 32PATH0011(TH32PATHFU) (TH32PATHFU) (P00957)</t>
  </si>
  <si>
    <t>MAIN BOARD CV950H XC42(ATV) 32BL(KMB327XPROBL) (KMB327XPROBL) (P02470)</t>
  </si>
  <si>
    <t>ASP0015PNA38</t>
  </si>
  <si>
    <t>SURAT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</si>
</sst>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charset val="1"/>
      <scheme val="minor"/>
    </font>
    <font>
      <b/>
      <sz val="12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0" fillId="0" borderId="0" xfId="0" applyBorder="1"/>
    <xf numFmtId="14" fontId="0" fillId="0" borderId="1" xfId="0" applyNumberFormat="1" applyBorder="1"/>
    <xf numFmtId="0" fontId="0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4" fontId="4" fillId="0" borderId="1" xfId="0" applyNumberFormat="1" applyFont="1" applyBorder="1"/>
    <xf numFmtId="0" fontId="0" fillId="0" borderId="1" xfId="0" applyFill="1" applyBorder="1"/>
    <xf numFmtId="0" fontId="1" fillId="0" borderId="0" xfId="0" applyFont="1" applyBorder="1" applyAlignment="1">
      <alignment horizontal="right"/>
    </xf>
    <xf numFmtId="0" fontId="6" fillId="0" borderId="2" xfId="0" applyFont="1" applyBorder="1"/>
    <xf numFmtId="0" fontId="7" fillId="0" borderId="2" xfId="0" applyFont="1" applyBorder="1" applyAlignment="1">
      <alignment horizontal="center"/>
    </xf>
    <xf numFmtId="0" fontId="0" fillId="0" borderId="8" xfId="0" applyBorder="1"/>
    <xf numFmtId="0" fontId="1" fillId="2" borderId="2" xfId="0" applyFont="1" applyFill="1" applyBorder="1"/>
    <xf numFmtId="0" fontId="0" fillId="0" borderId="11" xfId="0" applyBorder="1"/>
    <xf numFmtId="0" fontId="6" fillId="0" borderId="9" xfId="0" applyFont="1" applyBorder="1"/>
    <xf numFmtId="0" fontId="6" fillId="0" borderId="10" xfId="0" applyFont="1" applyBorder="1"/>
    <xf numFmtId="0" fontId="0" fillId="0" borderId="6" xfId="0" applyBorder="1"/>
    <xf numFmtId="0" fontId="1" fillId="2" borderId="12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4" fillId="0" borderId="1" xfId="0" applyFont="1" applyBorder="1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2"/>
  <sheetViews>
    <sheetView topLeftCell="A28" workbookViewId="0">
      <selection activeCell="D23" sqref="D23"/>
    </sheetView>
  </sheetViews>
  <sheetFormatPr defaultRowHeight="15" x14ac:dyDescent="0.25"/>
  <cols>
    <col min="1" max="1" width="4.42578125" customWidth="1"/>
    <col min="2" max="2" width="11.5703125" customWidth="1"/>
    <col min="3" max="3" width="18" customWidth="1"/>
    <col min="4" max="4" width="19.140625" customWidth="1"/>
    <col min="5" max="5" width="14.7109375" customWidth="1"/>
    <col min="6" max="6" width="11.5703125" customWidth="1"/>
    <col min="7" max="7" width="16" customWidth="1"/>
    <col min="8" max="8" width="14.140625" customWidth="1"/>
  </cols>
  <sheetData>
    <row r="3" spans="1:7" ht="26.25" x14ac:dyDescent="0.4">
      <c r="A3" s="26" t="s">
        <v>27</v>
      </c>
      <c r="B3" s="26"/>
      <c r="C3" s="26"/>
      <c r="D3" s="26"/>
      <c r="E3" s="26"/>
      <c r="F3" s="26"/>
      <c r="G3" s="26"/>
    </row>
    <row r="6" spans="1:7" x14ac:dyDescent="0.25">
      <c r="A6" s="2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6</v>
      </c>
      <c r="G6" s="2" t="s">
        <v>5</v>
      </c>
    </row>
    <row r="7" spans="1:7" ht="12.6" customHeight="1" x14ac:dyDescent="0.25">
      <c r="A7" s="1"/>
      <c r="B7" s="1"/>
      <c r="C7" s="1"/>
      <c r="D7" s="1"/>
      <c r="E7" s="1"/>
      <c r="F7" s="1"/>
      <c r="G7" s="1"/>
    </row>
    <row r="8" spans="1:7" ht="17.100000000000001" customHeight="1" x14ac:dyDescent="0.25">
      <c r="A8" s="4">
        <v>1</v>
      </c>
      <c r="B8" s="6">
        <v>44166</v>
      </c>
      <c r="C8" s="1"/>
      <c r="D8" s="1"/>
      <c r="E8" s="1">
        <f>C8-D8</f>
        <v>0</v>
      </c>
      <c r="F8" s="1"/>
      <c r="G8" s="1"/>
    </row>
    <row r="9" spans="1:7" ht="20.100000000000001" customHeight="1" x14ac:dyDescent="0.25">
      <c r="A9" s="4">
        <v>2</v>
      </c>
      <c r="B9" s="6">
        <v>44167</v>
      </c>
      <c r="C9" s="1"/>
      <c r="D9" s="1"/>
      <c r="E9" s="1">
        <f t="shared" ref="E9:E38" si="0">D9-C9</f>
        <v>0</v>
      </c>
      <c r="F9" s="1"/>
      <c r="G9" s="1"/>
    </row>
    <row r="10" spans="1:7" ht="18.600000000000001" customHeight="1" x14ac:dyDescent="0.25">
      <c r="A10" s="4">
        <v>3</v>
      </c>
      <c r="B10" s="6">
        <v>44168</v>
      </c>
      <c r="C10" s="1"/>
      <c r="D10" s="1"/>
      <c r="E10" s="1">
        <f t="shared" si="0"/>
        <v>0</v>
      </c>
      <c r="F10" s="1"/>
      <c r="G10" s="1"/>
    </row>
    <row r="11" spans="1:7" ht="16.5" customHeight="1" x14ac:dyDescent="0.25">
      <c r="A11" s="4">
        <v>4</v>
      </c>
      <c r="B11" s="6">
        <v>44169</v>
      </c>
      <c r="C11" s="1"/>
      <c r="D11" s="1"/>
      <c r="E11" s="1">
        <f t="shared" si="0"/>
        <v>0</v>
      </c>
      <c r="F11" s="1"/>
      <c r="G11" s="1"/>
    </row>
    <row r="12" spans="1:7" ht="18.95" customHeight="1" x14ac:dyDescent="0.25">
      <c r="A12" s="4">
        <v>5</v>
      </c>
      <c r="B12" s="6">
        <v>44170</v>
      </c>
      <c r="C12" s="1"/>
      <c r="D12" s="1"/>
      <c r="E12" s="1">
        <f t="shared" si="0"/>
        <v>0</v>
      </c>
      <c r="F12" s="1"/>
      <c r="G12" s="1"/>
    </row>
    <row r="13" spans="1:7" ht="19.5" customHeight="1" x14ac:dyDescent="0.25">
      <c r="A13" s="4">
        <v>6</v>
      </c>
      <c r="B13" s="6">
        <v>44171</v>
      </c>
      <c r="C13" s="1"/>
      <c r="D13" s="1"/>
      <c r="E13" s="1">
        <f t="shared" si="0"/>
        <v>0</v>
      </c>
      <c r="F13" s="1"/>
      <c r="G13" s="1"/>
    </row>
    <row r="14" spans="1:7" ht="18.95" customHeight="1" x14ac:dyDescent="0.25">
      <c r="A14" s="4">
        <v>7</v>
      </c>
      <c r="B14" s="6">
        <v>44172</v>
      </c>
      <c r="C14" s="1"/>
      <c r="D14" s="1"/>
      <c r="E14" s="1">
        <f t="shared" si="0"/>
        <v>0</v>
      </c>
      <c r="F14" s="1"/>
      <c r="G14" s="1"/>
    </row>
    <row r="15" spans="1:7" ht="19.5" customHeight="1" x14ac:dyDescent="0.25">
      <c r="A15" s="4">
        <v>8</v>
      </c>
      <c r="B15" s="6">
        <v>44173</v>
      </c>
      <c r="C15" s="30" t="s">
        <v>19</v>
      </c>
      <c r="D15" s="31"/>
      <c r="E15" s="1"/>
      <c r="F15" s="1"/>
      <c r="G15" s="1"/>
    </row>
    <row r="16" spans="1:7" ht="20.100000000000001" customHeight="1" x14ac:dyDescent="0.25">
      <c r="A16" s="4">
        <v>9</v>
      </c>
      <c r="B16" s="6">
        <v>44174</v>
      </c>
      <c r="C16" s="1"/>
      <c r="D16" s="1"/>
      <c r="E16" s="1">
        <f t="shared" si="0"/>
        <v>0</v>
      </c>
      <c r="F16" s="1"/>
      <c r="G16" s="1"/>
    </row>
    <row r="17" spans="1:7" ht="16.5" customHeight="1" x14ac:dyDescent="0.25">
      <c r="A17" s="4">
        <v>10</v>
      </c>
      <c r="B17" s="6">
        <v>44175</v>
      </c>
      <c r="C17" s="1"/>
      <c r="D17" s="1"/>
      <c r="E17" s="1">
        <f t="shared" si="0"/>
        <v>0</v>
      </c>
      <c r="F17" s="1"/>
      <c r="G17" s="1"/>
    </row>
    <row r="18" spans="1:7" ht="18.600000000000001" customHeight="1" x14ac:dyDescent="0.25">
      <c r="A18" s="4">
        <v>11</v>
      </c>
      <c r="B18" s="6">
        <v>44176</v>
      </c>
      <c r="C18" s="1"/>
      <c r="D18" s="1"/>
      <c r="E18" s="1">
        <f t="shared" si="0"/>
        <v>0</v>
      </c>
      <c r="F18" s="1"/>
      <c r="G18" s="1"/>
    </row>
    <row r="19" spans="1:7" ht="18.95" customHeight="1" x14ac:dyDescent="0.25">
      <c r="A19" s="4">
        <v>12</v>
      </c>
      <c r="B19" s="6">
        <v>44177</v>
      </c>
      <c r="C19" s="1"/>
      <c r="D19" s="1"/>
      <c r="E19" s="1">
        <f t="shared" si="0"/>
        <v>0</v>
      </c>
      <c r="F19" s="1"/>
      <c r="G19" s="1"/>
    </row>
    <row r="20" spans="1:7" ht="18.600000000000001" customHeight="1" x14ac:dyDescent="0.25">
      <c r="A20" s="4">
        <v>13</v>
      </c>
      <c r="B20" s="6">
        <v>44178</v>
      </c>
      <c r="C20" s="1"/>
      <c r="D20" s="1"/>
      <c r="E20" s="1">
        <f t="shared" si="0"/>
        <v>0</v>
      </c>
      <c r="F20" s="1"/>
      <c r="G20" s="1"/>
    </row>
    <row r="21" spans="1:7" ht="18.95" customHeight="1" x14ac:dyDescent="0.25">
      <c r="A21" s="4">
        <v>14</v>
      </c>
      <c r="B21" s="6">
        <v>44179</v>
      </c>
      <c r="C21" s="1"/>
      <c r="D21" s="1"/>
      <c r="E21" s="1">
        <f t="shared" si="0"/>
        <v>0</v>
      </c>
      <c r="F21" s="1"/>
      <c r="G21" s="1"/>
    </row>
    <row r="22" spans="1:7" ht="18.95" customHeight="1" x14ac:dyDescent="0.25">
      <c r="A22" s="4">
        <v>15</v>
      </c>
      <c r="B22" s="6">
        <v>44180</v>
      </c>
      <c r="C22" s="1"/>
      <c r="D22" s="1"/>
      <c r="E22" s="1">
        <f t="shared" si="0"/>
        <v>0</v>
      </c>
      <c r="F22" s="1"/>
      <c r="G22" s="1"/>
    </row>
    <row r="23" spans="1:7" ht="18.600000000000001" customHeight="1" x14ac:dyDescent="0.25">
      <c r="A23" s="4">
        <v>16</v>
      </c>
      <c r="B23" s="6">
        <v>44181</v>
      </c>
      <c r="C23" s="1"/>
      <c r="D23" s="1" t="s">
        <v>18</v>
      </c>
      <c r="E23" s="1" t="e">
        <f t="shared" si="0"/>
        <v>#VALUE!</v>
      </c>
      <c r="F23" s="1"/>
      <c r="G23" s="1"/>
    </row>
    <row r="24" spans="1:7" ht="17.100000000000001" customHeight="1" x14ac:dyDescent="0.25">
      <c r="A24" s="4">
        <v>17</v>
      </c>
      <c r="B24" s="6">
        <v>44182</v>
      </c>
      <c r="C24" s="1"/>
      <c r="D24" s="1"/>
      <c r="E24" s="1">
        <f t="shared" si="0"/>
        <v>0</v>
      </c>
      <c r="F24" s="1"/>
      <c r="G24" s="1"/>
    </row>
    <row r="25" spans="1:7" ht="18" customHeight="1" x14ac:dyDescent="0.25">
      <c r="A25" s="4">
        <v>18</v>
      </c>
      <c r="B25" s="6">
        <v>44183</v>
      </c>
      <c r="C25" s="1"/>
      <c r="D25" s="1"/>
      <c r="E25" s="1">
        <f t="shared" si="0"/>
        <v>0</v>
      </c>
      <c r="F25" s="1"/>
      <c r="G25" s="1"/>
    </row>
    <row r="26" spans="1:7" ht="18.600000000000001" customHeight="1" x14ac:dyDescent="0.25">
      <c r="A26" s="4">
        <v>19</v>
      </c>
      <c r="B26" s="6">
        <v>44184</v>
      </c>
      <c r="C26" s="1"/>
      <c r="D26" s="1"/>
      <c r="E26" s="1">
        <f t="shared" si="0"/>
        <v>0</v>
      </c>
      <c r="F26" s="1"/>
      <c r="G26" s="1"/>
    </row>
    <row r="27" spans="1:7" ht="18.600000000000001" customHeight="1" x14ac:dyDescent="0.25">
      <c r="A27" s="4">
        <v>20</v>
      </c>
      <c r="B27" s="6">
        <v>44185</v>
      </c>
      <c r="C27" s="30" t="s">
        <v>19</v>
      </c>
      <c r="D27" s="31"/>
      <c r="E27" s="1"/>
      <c r="F27" s="1"/>
      <c r="G27" s="1"/>
    </row>
    <row r="28" spans="1:7" ht="18.95" customHeight="1" x14ac:dyDescent="0.25">
      <c r="A28" s="4">
        <v>21</v>
      </c>
      <c r="B28" s="6">
        <v>44186</v>
      </c>
      <c r="C28" s="1">
        <v>80017</v>
      </c>
      <c r="D28" s="1">
        <v>80077</v>
      </c>
      <c r="E28" s="1">
        <f t="shared" si="0"/>
        <v>60</v>
      </c>
      <c r="F28" s="1"/>
      <c r="G28" s="1"/>
    </row>
    <row r="29" spans="1:7" ht="18.600000000000001" customHeight="1" x14ac:dyDescent="0.25">
      <c r="A29" s="4">
        <v>22</v>
      </c>
      <c r="B29" s="6">
        <v>44187</v>
      </c>
      <c r="C29" s="1">
        <v>80089</v>
      </c>
      <c r="D29" s="1">
        <v>80124</v>
      </c>
      <c r="E29" s="1">
        <f t="shared" si="0"/>
        <v>35</v>
      </c>
      <c r="F29" s="1"/>
      <c r="G29" s="1"/>
    </row>
    <row r="30" spans="1:7" ht="20.100000000000001" customHeight="1" x14ac:dyDescent="0.25">
      <c r="A30" s="4">
        <v>23</v>
      </c>
      <c r="B30" s="6">
        <v>44188</v>
      </c>
      <c r="C30" s="1">
        <v>80136</v>
      </c>
      <c r="D30" s="1">
        <v>80170</v>
      </c>
      <c r="E30" s="1">
        <f t="shared" si="0"/>
        <v>34</v>
      </c>
      <c r="F30" s="1"/>
      <c r="G30" s="1"/>
    </row>
    <row r="31" spans="1:7" ht="18.600000000000001" customHeight="1" x14ac:dyDescent="0.25">
      <c r="A31" s="4">
        <v>24</v>
      </c>
      <c r="B31" s="6">
        <v>44189</v>
      </c>
      <c r="C31" s="1">
        <v>80182</v>
      </c>
      <c r="D31" s="1">
        <v>80217</v>
      </c>
      <c r="E31" s="1">
        <f t="shared" si="0"/>
        <v>35</v>
      </c>
      <c r="F31" s="1"/>
      <c r="G31" s="1"/>
    </row>
    <row r="32" spans="1:7" ht="17.100000000000001" customHeight="1" x14ac:dyDescent="0.25">
      <c r="A32" s="4">
        <v>25</v>
      </c>
      <c r="B32" s="6">
        <v>44190</v>
      </c>
      <c r="C32" s="1">
        <v>80229</v>
      </c>
      <c r="D32" s="1">
        <v>80246</v>
      </c>
      <c r="E32" s="1">
        <f t="shared" si="0"/>
        <v>17</v>
      </c>
      <c r="F32" s="1"/>
      <c r="G32" s="1"/>
    </row>
    <row r="33" spans="1:7" ht="17.45" customHeight="1" x14ac:dyDescent="0.25">
      <c r="A33" s="4">
        <v>26</v>
      </c>
      <c r="B33" s="6">
        <v>44191</v>
      </c>
      <c r="C33" s="1">
        <v>80258</v>
      </c>
      <c r="D33" s="1">
        <v>80313</v>
      </c>
      <c r="E33" s="1">
        <f t="shared" si="0"/>
        <v>55</v>
      </c>
      <c r="F33" s="1"/>
      <c r="G33" s="1" t="s">
        <v>52</v>
      </c>
    </row>
    <row r="34" spans="1:7" ht="17.45" customHeight="1" x14ac:dyDescent="0.25">
      <c r="A34" s="4">
        <v>27</v>
      </c>
      <c r="B34" s="6">
        <v>44192</v>
      </c>
      <c r="C34" s="30" t="s">
        <v>19</v>
      </c>
      <c r="D34" s="31"/>
      <c r="E34" s="1"/>
      <c r="F34" s="1"/>
      <c r="G34" s="1"/>
    </row>
    <row r="35" spans="1:7" ht="17.45" customHeight="1" x14ac:dyDescent="0.25">
      <c r="A35" s="4">
        <v>28</v>
      </c>
      <c r="B35" s="6">
        <v>44193</v>
      </c>
      <c r="C35" s="1">
        <v>80325</v>
      </c>
      <c r="D35" s="1">
        <v>80342</v>
      </c>
      <c r="E35" s="1">
        <f t="shared" si="0"/>
        <v>17</v>
      </c>
      <c r="F35" s="1"/>
      <c r="G35" s="1"/>
    </row>
    <row r="36" spans="1:7" ht="17.100000000000001" customHeight="1" x14ac:dyDescent="0.25">
      <c r="A36" s="4">
        <v>29</v>
      </c>
      <c r="B36" s="6">
        <v>44194</v>
      </c>
      <c r="C36" s="1">
        <v>80355</v>
      </c>
      <c r="D36" s="1">
        <v>80435</v>
      </c>
      <c r="E36" s="1">
        <f t="shared" si="0"/>
        <v>80</v>
      </c>
      <c r="F36" s="1"/>
      <c r="G36" s="1"/>
    </row>
    <row r="37" spans="1:7" ht="18.600000000000001" customHeight="1" x14ac:dyDescent="0.25">
      <c r="A37" s="4">
        <v>30</v>
      </c>
      <c r="B37" s="6">
        <v>44195</v>
      </c>
      <c r="C37" s="1">
        <v>80435</v>
      </c>
      <c r="D37" s="1">
        <v>80449</v>
      </c>
      <c r="E37" s="1">
        <f t="shared" si="0"/>
        <v>14</v>
      </c>
      <c r="F37" s="1"/>
      <c r="G37" s="1"/>
    </row>
    <row r="38" spans="1:7" ht="17.45" customHeight="1" thickBot="1" x14ac:dyDescent="0.3">
      <c r="A38" s="4">
        <v>31</v>
      </c>
      <c r="B38" s="6">
        <v>44196</v>
      </c>
      <c r="C38" s="1">
        <v>80449</v>
      </c>
      <c r="D38" s="1">
        <v>80497</v>
      </c>
      <c r="E38" s="1">
        <f t="shared" si="0"/>
        <v>48</v>
      </c>
      <c r="F38" s="17">
        <v>555</v>
      </c>
      <c r="G38" s="1" t="s">
        <v>44</v>
      </c>
    </row>
    <row r="39" spans="1:7" ht="21" customHeight="1" thickBot="1" x14ac:dyDescent="0.3">
      <c r="A39" s="5"/>
      <c r="B39" s="5" t="s">
        <v>18</v>
      </c>
      <c r="C39" s="5"/>
      <c r="D39" s="12" t="s">
        <v>8</v>
      </c>
      <c r="E39" s="18" t="e">
        <f>SUM(E8:E38)</f>
        <v>#VALUE!</v>
      </c>
      <c r="F39" s="19">
        <f>SUM(F8:F38)</f>
        <v>555</v>
      </c>
      <c r="G39" s="5"/>
    </row>
    <row r="40" spans="1:7" ht="17.100000000000001" customHeight="1" thickBot="1" x14ac:dyDescent="0.3">
      <c r="A40" s="5"/>
      <c r="B40" s="5"/>
      <c r="C40" s="5"/>
      <c r="D40" s="5"/>
      <c r="E40" s="13" t="s">
        <v>45</v>
      </c>
      <c r="F40" s="5"/>
      <c r="G40" s="5"/>
    </row>
    <row r="41" spans="1:7" ht="17.100000000000001" customHeight="1" thickBot="1" x14ac:dyDescent="0.3"/>
    <row r="42" spans="1:7" ht="29.45" customHeight="1" thickBot="1" x14ac:dyDescent="0.4">
      <c r="A42" s="27" t="s">
        <v>7</v>
      </c>
      <c r="B42" s="28"/>
      <c r="C42" s="28"/>
      <c r="D42" s="29"/>
      <c r="E42" s="14" t="s">
        <v>46</v>
      </c>
    </row>
  </sheetData>
  <mergeCells count="5">
    <mergeCell ref="A3:G3"/>
    <mergeCell ref="A42:D42"/>
    <mergeCell ref="C15:D15"/>
    <mergeCell ref="C27:D27"/>
    <mergeCell ref="C34:D34"/>
  </mergeCells>
  <pageMargins left="0" right="0" top="0" bottom="0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zoomScaleNormal="100" workbookViewId="0">
      <selection activeCell="A14" sqref="A14"/>
    </sheetView>
  </sheetViews>
  <sheetFormatPr defaultRowHeight="15" x14ac:dyDescent="0.25"/>
  <cols>
    <col min="1" max="1" width="5.42578125" customWidth="1"/>
    <col min="2" max="2" width="10.42578125" bestFit="1" customWidth="1"/>
    <col min="3" max="3" width="26.85546875" bestFit="1" customWidth="1"/>
    <col min="4" max="4" width="20.42578125" customWidth="1"/>
    <col min="5" max="5" width="12.28515625" bestFit="1" customWidth="1"/>
    <col min="6" max="6" width="16.42578125" bestFit="1" customWidth="1"/>
    <col min="7" max="7" width="12" bestFit="1" customWidth="1"/>
    <col min="8" max="8" width="9.7109375" bestFit="1" customWidth="1"/>
    <col min="9" max="9" width="14.85546875" bestFit="1" customWidth="1"/>
    <col min="10" max="10" width="30.7109375" customWidth="1"/>
  </cols>
  <sheetData>
    <row r="2" spans="1:10" ht="18.75" x14ac:dyDescent="0.3">
      <c r="B2" s="32" t="s">
        <v>27</v>
      </c>
      <c r="C2" s="32"/>
      <c r="D2" s="32"/>
      <c r="E2" s="32"/>
      <c r="F2" s="32"/>
      <c r="G2" s="32"/>
      <c r="H2" s="32"/>
      <c r="I2" s="32"/>
      <c r="J2" s="32"/>
    </row>
    <row r="3" spans="1:10" ht="14.45" customHeight="1" x14ac:dyDescent="0.25">
      <c r="A3" s="33" t="s">
        <v>25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15.75" thickBot="1" x14ac:dyDescent="0.3"/>
    <row r="5" spans="1:10" ht="15.75" thickBot="1" x14ac:dyDescent="0.3">
      <c r="A5" s="16" t="s">
        <v>24</v>
      </c>
      <c r="B5" s="22" t="s">
        <v>9</v>
      </c>
      <c r="C5" s="21" t="s">
        <v>10</v>
      </c>
      <c r="D5" s="21" t="s">
        <v>11</v>
      </c>
      <c r="E5" s="21" t="s">
        <v>12</v>
      </c>
      <c r="F5" s="21" t="s">
        <v>13</v>
      </c>
      <c r="G5" s="21" t="s">
        <v>14</v>
      </c>
      <c r="H5" s="21" t="s">
        <v>15</v>
      </c>
      <c r="I5" s="21" t="s">
        <v>16</v>
      </c>
      <c r="J5" s="23" t="s">
        <v>17</v>
      </c>
    </row>
    <row r="6" spans="1:10" x14ac:dyDescent="0.25">
      <c r="A6" s="15">
        <v>1</v>
      </c>
      <c r="B6" s="10">
        <v>44186</v>
      </c>
      <c r="C6" s="1" t="s">
        <v>22</v>
      </c>
      <c r="D6" s="1" t="s">
        <v>28</v>
      </c>
      <c r="E6" s="1">
        <v>9898883312</v>
      </c>
      <c r="F6" s="1" t="s">
        <v>29</v>
      </c>
      <c r="G6" s="1" t="s">
        <v>20</v>
      </c>
      <c r="H6" s="1" t="s">
        <v>23</v>
      </c>
      <c r="I6" s="1" t="s">
        <v>26</v>
      </c>
      <c r="J6" s="24" t="s">
        <v>30</v>
      </c>
    </row>
    <row r="7" spans="1:10" x14ac:dyDescent="0.25">
      <c r="A7" s="15">
        <v>2</v>
      </c>
      <c r="B7" s="10">
        <v>44187</v>
      </c>
      <c r="C7" s="8" t="s">
        <v>31</v>
      </c>
      <c r="D7" s="8" t="s">
        <v>32</v>
      </c>
      <c r="E7" s="9">
        <v>9104140536</v>
      </c>
      <c r="F7" s="7" t="s">
        <v>33</v>
      </c>
      <c r="G7" s="1" t="s">
        <v>20</v>
      </c>
      <c r="H7" s="1" t="s">
        <v>21</v>
      </c>
      <c r="I7" s="1" t="s">
        <v>34</v>
      </c>
      <c r="J7" s="1" t="s">
        <v>35</v>
      </c>
    </row>
    <row r="8" spans="1:10" x14ac:dyDescent="0.25">
      <c r="A8" s="15">
        <v>3</v>
      </c>
      <c r="B8" s="10">
        <v>44188</v>
      </c>
      <c r="C8" s="8" t="s">
        <v>31</v>
      </c>
      <c r="D8" s="8" t="s">
        <v>32</v>
      </c>
      <c r="E8" s="9">
        <v>9104140536</v>
      </c>
      <c r="F8" s="7" t="s">
        <v>33</v>
      </c>
      <c r="G8" s="1" t="s">
        <v>20</v>
      </c>
      <c r="H8" s="1" t="s">
        <v>21</v>
      </c>
      <c r="I8" s="1" t="s">
        <v>34</v>
      </c>
      <c r="J8" s="11" t="s">
        <v>36</v>
      </c>
    </row>
    <row r="9" spans="1:10" x14ac:dyDescent="0.25">
      <c r="A9" s="15">
        <v>4</v>
      </c>
      <c r="B9" s="10">
        <v>44189</v>
      </c>
      <c r="C9" s="8" t="s">
        <v>47</v>
      </c>
      <c r="D9" s="8" t="s">
        <v>48</v>
      </c>
      <c r="E9" s="9">
        <v>8735879944</v>
      </c>
      <c r="F9" s="7" t="s">
        <v>49</v>
      </c>
      <c r="G9" s="1" t="s">
        <v>20</v>
      </c>
      <c r="H9" s="1" t="s">
        <v>40</v>
      </c>
      <c r="I9" s="1" t="s">
        <v>50</v>
      </c>
      <c r="J9" s="11" t="s">
        <v>51</v>
      </c>
    </row>
    <row r="10" spans="1:10" x14ac:dyDescent="0.25">
      <c r="A10" s="15">
        <v>5</v>
      </c>
      <c r="B10" s="10">
        <v>44193</v>
      </c>
      <c r="C10" s="8" t="s">
        <v>31</v>
      </c>
      <c r="D10" s="8" t="s">
        <v>32</v>
      </c>
      <c r="E10" s="9">
        <v>9104140536</v>
      </c>
      <c r="F10" s="7" t="s">
        <v>33</v>
      </c>
      <c r="G10" s="1" t="s">
        <v>20</v>
      </c>
      <c r="H10" s="1" t="s">
        <v>21</v>
      </c>
      <c r="I10" s="1" t="s">
        <v>34</v>
      </c>
      <c r="J10" s="1" t="s">
        <v>42</v>
      </c>
    </row>
    <row r="11" spans="1:10" x14ac:dyDescent="0.25">
      <c r="A11" s="15">
        <v>6</v>
      </c>
      <c r="B11" s="10">
        <v>44194</v>
      </c>
      <c r="C11" s="1" t="s">
        <v>37</v>
      </c>
      <c r="D11" s="1" t="s">
        <v>38</v>
      </c>
      <c r="E11" s="1">
        <v>9924846799</v>
      </c>
      <c r="F11" s="1" t="s">
        <v>39</v>
      </c>
      <c r="G11" s="1" t="s">
        <v>20</v>
      </c>
      <c r="H11" s="1" t="s">
        <v>40</v>
      </c>
      <c r="I11" s="1" t="s">
        <v>41</v>
      </c>
      <c r="J11" s="1" t="s">
        <v>53</v>
      </c>
    </row>
    <row r="12" spans="1:10" x14ac:dyDescent="0.25">
      <c r="A12" s="15">
        <v>7</v>
      </c>
      <c r="B12" s="10">
        <v>44195</v>
      </c>
      <c r="C12" s="11" t="s">
        <v>43</v>
      </c>
      <c r="D12" s="1"/>
      <c r="E12" s="1"/>
      <c r="F12" s="1"/>
      <c r="G12" s="1"/>
      <c r="H12" s="1"/>
      <c r="I12" s="1"/>
      <c r="J12" s="1"/>
    </row>
    <row r="13" spans="1:10" x14ac:dyDescent="0.25">
      <c r="A13" s="15">
        <v>8</v>
      </c>
      <c r="B13" s="6">
        <v>44196</v>
      </c>
      <c r="C13" s="11" t="s">
        <v>43</v>
      </c>
      <c r="D13" s="11"/>
      <c r="E13" s="11"/>
      <c r="F13" s="11"/>
      <c r="G13" s="1"/>
      <c r="H13" s="11"/>
      <c r="I13" s="11"/>
      <c r="J13" s="11"/>
    </row>
    <row r="14" spans="1:10" x14ac:dyDescent="0.25">
      <c r="A14" s="15">
        <v>9</v>
      </c>
      <c r="B14" s="6"/>
      <c r="C14" s="11"/>
      <c r="D14" s="1"/>
      <c r="E14" s="1"/>
      <c r="F14" s="20"/>
      <c r="G14" s="1"/>
      <c r="H14" s="1"/>
      <c r="I14" s="1"/>
      <c r="J14" s="1"/>
    </row>
    <row r="15" spans="1:10" x14ac:dyDescent="0.25">
      <c r="A15" s="1"/>
      <c r="B15" s="6"/>
      <c r="C15" s="1"/>
      <c r="D15" s="1"/>
      <c r="E15" s="1"/>
      <c r="F15" s="20"/>
      <c r="G15" s="1"/>
      <c r="H15" s="1"/>
      <c r="I15" s="1"/>
      <c r="J15" s="1"/>
    </row>
  </sheetData>
  <mergeCells count="2">
    <mergeCell ref="B2:J2"/>
    <mergeCell ref="A3:J3"/>
  </mergeCells>
  <pageMargins left="0" right="0" top="0" bottom="0" header="0" footer="0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C19" sqref="C19"/>
    </sheetView>
  </sheetViews>
  <sheetFormatPr defaultRowHeight="15" x14ac:dyDescent="0.25"/>
  <cols>
    <col min="1" max="1" width="5.5703125" customWidth="1"/>
    <col min="2" max="2" width="14" customWidth="1"/>
    <col min="3" max="3" width="15.28515625" customWidth="1"/>
    <col min="4" max="4" width="17.85546875" customWidth="1"/>
    <col min="5" max="5" width="81.28515625" customWidth="1"/>
    <col min="6" max="6" width="6.5703125" customWidth="1"/>
    <col min="7" max="7" width="17.28515625" customWidth="1"/>
  </cols>
  <sheetData>
    <row r="1" spans="1:11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6"/>
    </row>
    <row r="2" spans="1:1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1" x14ac:dyDescent="0.25">
      <c r="A3" s="25"/>
      <c r="B3" s="25"/>
      <c r="C3" s="25"/>
      <c r="D3" s="25"/>
      <c r="E3" s="25"/>
      <c r="F3" s="25"/>
      <c r="G3" s="25"/>
      <c r="H3" s="25"/>
      <c r="I3" s="25"/>
    </row>
    <row r="4" spans="1:11" x14ac:dyDescent="0.25">
      <c r="A4" s="37" t="s">
        <v>54</v>
      </c>
      <c r="B4" s="37" t="s">
        <v>55</v>
      </c>
      <c r="C4" s="37" t="s">
        <v>56</v>
      </c>
      <c r="D4" s="37" t="s">
        <v>57</v>
      </c>
      <c r="E4" s="37" t="s">
        <v>66</v>
      </c>
      <c r="F4" s="37" t="s">
        <v>58</v>
      </c>
      <c r="G4" s="37" t="s">
        <v>67</v>
      </c>
      <c r="H4" s="37" t="s">
        <v>59</v>
      </c>
    </row>
    <row r="5" spans="1:11" ht="15.75" x14ac:dyDescent="0.25">
      <c r="A5" s="37">
        <v>1</v>
      </c>
      <c r="B5" s="37" t="s">
        <v>21</v>
      </c>
      <c r="C5" s="38" t="s">
        <v>60</v>
      </c>
      <c r="D5" s="37" t="s">
        <v>63</v>
      </c>
      <c r="E5" s="37" t="s">
        <v>68</v>
      </c>
      <c r="F5" s="37">
        <v>1</v>
      </c>
      <c r="G5" s="39" t="s">
        <v>72</v>
      </c>
      <c r="H5" s="37" t="s">
        <v>73</v>
      </c>
    </row>
    <row r="6" spans="1:11" ht="15.75" x14ac:dyDescent="0.25">
      <c r="A6" s="37">
        <v>2</v>
      </c>
      <c r="B6" s="37" t="s">
        <v>40</v>
      </c>
      <c r="C6" s="38" t="s">
        <v>60</v>
      </c>
      <c r="D6" s="38" t="s">
        <v>64</v>
      </c>
      <c r="E6" s="37" t="s">
        <v>69</v>
      </c>
      <c r="F6" s="37">
        <v>1</v>
      </c>
      <c r="G6" s="39" t="s">
        <v>72</v>
      </c>
      <c r="H6" s="37" t="s">
        <v>73</v>
      </c>
    </row>
    <row r="7" spans="1:11" ht="15.75" x14ac:dyDescent="0.25">
      <c r="A7" s="37">
        <v>3</v>
      </c>
      <c r="B7" s="37" t="s">
        <v>40</v>
      </c>
      <c r="C7" s="38" t="s">
        <v>61</v>
      </c>
      <c r="D7" s="38" t="s">
        <v>64</v>
      </c>
      <c r="E7" s="37" t="s">
        <v>70</v>
      </c>
      <c r="F7" s="37">
        <v>1</v>
      </c>
      <c r="G7" s="39" t="s">
        <v>72</v>
      </c>
      <c r="H7" s="37" t="s">
        <v>73</v>
      </c>
    </row>
    <row r="8" spans="1:11" ht="15.75" x14ac:dyDescent="0.25">
      <c r="A8" s="37">
        <v>4</v>
      </c>
      <c r="B8" s="37" t="s">
        <v>21</v>
      </c>
      <c r="C8" s="37" t="s">
        <v>62</v>
      </c>
      <c r="D8" s="38" t="s">
        <v>65</v>
      </c>
      <c r="E8" s="37" t="s">
        <v>71</v>
      </c>
      <c r="F8" s="37">
        <v>1</v>
      </c>
      <c r="G8" s="39" t="s">
        <v>72</v>
      </c>
      <c r="H8" s="37" t="s">
        <v>73</v>
      </c>
    </row>
    <row r="12" spans="1:11" ht="18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KM </vt:lpstr>
      <vt:lpstr>COMPLAINT 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MAHAVIR</cp:lastModifiedBy>
  <cp:lastPrinted>2021-01-13T08:09:44Z</cp:lastPrinted>
  <dcterms:created xsi:type="dcterms:W3CDTF">2019-12-02T09:10:19Z</dcterms:created>
  <dcterms:modified xsi:type="dcterms:W3CDTF">2022-08-29T06:06:51Z</dcterms:modified>
</cp:coreProperties>
</file>